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240" windowHeight="850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Sayfa1!$A$1:$N$27</definedName>
  </definedNames>
  <calcPr calcId="144525"/>
</workbook>
</file>

<file path=xl/calcChain.xml><?xml version="1.0" encoding="utf-8"?>
<calcChain xmlns="http://schemas.openxmlformats.org/spreadsheetml/2006/main">
  <c r="F11" i="1" l="1"/>
  <c r="M26" i="1" s="1"/>
  <c r="F20" i="1" l="1"/>
  <c r="M24" i="1"/>
  <c r="F14" i="1"/>
  <c r="F26" i="1"/>
  <c r="F17" i="1"/>
  <c r="F23" i="1"/>
  <c r="M20" i="1"/>
  <c r="M22" i="1"/>
</calcChain>
</file>

<file path=xl/sharedStrings.xml><?xml version="1.0" encoding="utf-8"?>
<sst xmlns="http://schemas.openxmlformats.org/spreadsheetml/2006/main" count="45" uniqueCount="24">
  <si>
    <t>ALAN BOYUTLARI</t>
  </si>
  <si>
    <t>EN</t>
  </si>
  <si>
    <t>BOY</t>
  </si>
  <si>
    <t>:</t>
  </si>
  <si>
    <t>(mt)</t>
  </si>
  <si>
    <t>ALAN ÖLÇÜSÜ</t>
  </si>
  <si>
    <t>HESAPLA</t>
  </si>
  <si>
    <t>(m²)</t>
  </si>
  <si>
    <t>(Plaka)</t>
  </si>
  <si>
    <t>Değerlerde değişiklik yaptığınızda HESAPLA tuşuna tekrar basınız</t>
  </si>
  <si>
    <t>Kullanılacak Profil Miktarı</t>
  </si>
  <si>
    <t>(Boy)</t>
  </si>
  <si>
    <t>Plastik Dübel + Vida</t>
  </si>
  <si>
    <t>(Adet)</t>
  </si>
  <si>
    <t>Çelik Dübel</t>
  </si>
  <si>
    <t>Askı Çubuğu</t>
  </si>
  <si>
    <t>T24 Ana Taşıyıcı   (L = 3600 mm)</t>
  </si>
  <si>
    <t>T24 Uzun Tali Taşıyıcı   (L = 1200 mm)</t>
  </si>
  <si>
    <t>T24 Kısa Tali Taşıyıcı   (L = 600 mm)</t>
  </si>
  <si>
    <t>L Köşebent   (L = 3050 mm)</t>
  </si>
  <si>
    <t>Kullanılacak Taşyünü Sayısı</t>
  </si>
  <si>
    <t>Askı Yayı</t>
  </si>
  <si>
    <t>TAŞYÜNÜ ASMA TAVAN PROFİL VE AKSESUAR ANALİZİ</t>
  </si>
  <si>
    <t xml:space="preserve">       Hesaplamalar 10x10 m ye göre yapılmıştır. Metrajlara %5 fire payı ilave edilmiş olup, boşluklar dikkate alınmamıştır. Proje detayına göre değişiklik gösterebilir.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</si>
</sst>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4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11" xfId="0" applyFont="1" applyFill="1" applyBorder="1"/>
    <xf numFmtId="0" fontId="1" fillId="2" borderId="0" xfId="0" applyFont="1" applyFill="1" applyBorder="1" applyAlignment="1">
      <alignment horizontal="right" vertical="center"/>
    </xf>
    <xf numFmtId="2" fontId="3" fillId="0" borderId="0" xfId="0" applyNumberFormat="1" applyFont="1" applyBorder="1" applyAlignment="1">
      <alignment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1" fillId="0" borderId="0" xfId="0" applyFont="1"/>
    <xf numFmtId="0" fontId="3" fillId="2" borderId="0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2</xdr:row>
      <xdr:rowOff>9525</xdr:rowOff>
    </xdr:from>
    <xdr:to>
      <xdr:col>13</xdr:col>
      <xdr:colOff>0</xdr:colOff>
      <xdr:row>18</xdr:row>
      <xdr:rowOff>123825</xdr:rowOff>
    </xdr:to>
    <xdr:pic>
      <xdr:nvPicPr>
        <xdr:cNvPr id="5" name="rg_hi" descr="http://t2.gstatic.com/images?q=tbn:ANd9GcRjVlR48SAEti1V7r9TQixT2Tid5n6Ibu8OUTtfQqsYjlD33am-3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14375"/>
          <a:ext cx="27051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zoomScaleNormal="100" workbookViewId="0">
      <selection activeCell="Q9" sqref="Q9"/>
    </sheetView>
  </sheetViews>
  <sheetFormatPr defaultRowHeight="12.75" x14ac:dyDescent="0.2"/>
  <cols>
    <col min="1" max="1" width="1.42578125" style="1" customWidth="1"/>
    <col min="2" max="2" width="21.28515625" style="1" customWidth="1"/>
    <col min="3" max="3" width="6.42578125" style="1" customWidth="1"/>
    <col min="4" max="4" width="7.28515625" style="1" customWidth="1"/>
    <col min="5" max="5" width="1.5703125" style="1" bestFit="1" customWidth="1"/>
    <col min="6" max="6" width="9.7109375" style="1" customWidth="1"/>
    <col min="7" max="7" width="3.140625" style="1" customWidth="1"/>
    <col min="8" max="9" width="9.140625" style="1"/>
    <col min="10" max="10" width="6" style="1" customWidth="1"/>
    <col min="11" max="11" width="5.7109375" style="1" customWidth="1"/>
    <col min="12" max="12" width="1.28515625" style="1" customWidth="1"/>
    <col min="13" max="13" width="9.7109375" style="1" customWidth="1"/>
    <col min="14" max="14" width="3.28515625" style="1" customWidth="1"/>
    <col min="15" max="16384" width="9.140625" style="1"/>
  </cols>
  <sheetData>
    <row r="1" spans="1:28" ht="42.75" customHeight="1" thickBot="1" x14ac:dyDescent="0.25">
      <c r="A1" s="32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28" x14ac:dyDescent="0.2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8"/>
    </row>
    <row r="3" spans="1:28" ht="21.95" customHeight="1" x14ac:dyDescent="0.2">
      <c r="A3" s="7"/>
      <c r="B3" s="29" t="s">
        <v>0</v>
      </c>
      <c r="C3" s="3" t="s">
        <v>1</v>
      </c>
      <c r="D3" s="9" t="s">
        <v>4</v>
      </c>
      <c r="E3" s="3" t="s">
        <v>3</v>
      </c>
      <c r="F3" s="10">
        <v>0</v>
      </c>
      <c r="G3" s="4"/>
      <c r="H3" s="4"/>
      <c r="I3" s="4"/>
      <c r="J3" s="4"/>
      <c r="K3" s="4"/>
      <c r="L3" s="4"/>
      <c r="M3" s="4"/>
      <c r="N3" s="8"/>
      <c r="Y3" s="23"/>
    </row>
    <row r="4" spans="1:28" ht="21.95" customHeight="1" x14ac:dyDescent="0.25">
      <c r="A4" s="7"/>
      <c r="B4" s="29"/>
      <c r="C4" s="3" t="s">
        <v>2</v>
      </c>
      <c r="D4" s="9" t="s">
        <v>4</v>
      </c>
      <c r="E4" s="3" t="s">
        <v>3</v>
      </c>
      <c r="F4" s="10">
        <v>0</v>
      </c>
      <c r="G4" s="4"/>
      <c r="H4" s="4"/>
      <c r="I4" s="4"/>
      <c r="J4" s="4"/>
      <c r="K4" s="4"/>
      <c r="L4" s="4"/>
      <c r="M4" s="4"/>
      <c r="N4" s="8"/>
      <c r="Y4"/>
    </row>
    <row r="5" spans="1:28" ht="18" customHeight="1" thickBot="1" x14ac:dyDescent="0.3">
      <c r="A5" s="7"/>
      <c r="B5" s="11"/>
      <c r="C5" s="11"/>
      <c r="D5" s="11"/>
      <c r="E5" s="11"/>
      <c r="F5" s="11"/>
      <c r="G5" s="11"/>
      <c r="H5" s="4"/>
      <c r="I5" s="4"/>
      <c r="J5" s="4"/>
      <c r="K5" s="4"/>
      <c r="L5" s="4"/>
      <c r="M5" s="4"/>
      <c r="N5" s="8"/>
      <c r="Y5"/>
    </row>
    <row r="6" spans="1:28" ht="18" customHeight="1" thickTop="1" x14ac:dyDescent="0.25">
      <c r="A6" s="7"/>
      <c r="B6" s="35" t="s">
        <v>6</v>
      </c>
      <c r="C6" s="36"/>
      <c r="D6" s="36"/>
      <c r="E6" s="36"/>
      <c r="F6" s="37"/>
      <c r="G6" s="3"/>
      <c r="H6" s="4"/>
      <c r="I6" s="4"/>
      <c r="J6" s="4"/>
      <c r="K6" s="4"/>
      <c r="L6" s="4"/>
      <c r="M6" s="4"/>
      <c r="N6" s="8"/>
      <c r="Q6" s="23"/>
      <c r="Y6"/>
      <c r="AB6" s="23"/>
    </row>
    <row r="7" spans="1:28" ht="18" customHeight="1" thickBot="1" x14ac:dyDescent="0.3">
      <c r="A7" s="7"/>
      <c r="B7" s="38"/>
      <c r="C7" s="39"/>
      <c r="D7" s="39"/>
      <c r="E7" s="39"/>
      <c r="F7" s="40"/>
      <c r="G7" s="3"/>
      <c r="H7" s="4"/>
      <c r="I7" s="4"/>
      <c r="J7" s="4"/>
      <c r="K7" s="4"/>
      <c r="L7" s="4"/>
      <c r="M7" s="4"/>
      <c r="N7" s="8"/>
      <c r="Q7"/>
      <c r="Y7"/>
      <c r="AB7"/>
    </row>
    <row r="8" spans="1:28" ht="12.75" customHeight="1" thickTop="1" x14ac:dyDescent="0.25">
      <c r="A8" s="7"/>
      <c r="B8" s="6"/>
      <c r="C8" s="6"/>
      <c r="D8" s="6"/>
      <c r="E8" s="6"/>
      <c r="F8" s="6"/>
      <c r="G8" s="3"/>
      <c r="H8" s="4"/>
      <c r="I8" s="4"/>
      <c r="J8" s="4"/>
      <c r="K8" s="4"/>
      <c r="L8" s="4"/>
      <c r="M8" s="4"/>
      <c r="N8" s="8"/>
      <c r="Q8"/>
      <c r="Y8"/>
      <c r="AB8"/>
    </row>
    <row r="9" spans="1:28" ht="28.5" customHeight="1" x14ac:dyDescent="0.25">
      <c r="A9" s="7"/>
      <c r="B9" s="27" t="s">
        <v>9</v>
      </c>
      <c r="C9" s="27"/>
      <c r="D9" s="27"/>
      <c r="E9" s="27"/>
      <c r="F9" s="27"/>
      <c r="G9" s="11"/>
      <c r="H9" s="4"/>
      <c r="I9" s="4"/>
      <c r="J9" s="4"/>
      <c r="K9" s="4"/>
      <c r="L9" s="4"/>
      <c r="M9" s="4"/>
      <c r="N9" s="8"/>
      <c r="P9" s="23"/>
      <c r="Q9"/>
      <c r="Y9"/>
      <c r="AB9"/>
    </row>
    <row r="10" spans="1:28" ht="13.5" customHeight="1" x14ac:dyDescent="0.25">
      <c r="A10" s="7"/>
      <c r="B10" s="5"/>
      <c r="C10" s="5"/>
      <c r="D10" s="5"/>
      <c r="E10" s="5"/>
      <c r="F10" s="5"/>
      <c r="G10" s="11"/>
      <c r="H10" s="4"/>
      <c r="I10" s="4"/>
      <c r="J10" s="4"/>
      <c r="K10" s="4"/>
      <c r="L10" s="4"/>
      <c r="M10" s="4"/>
      <c r="N10" s="8"/>
      <c r="P10"/>
      <c r="Q10"/>
      <c r="Y10"/>
      <c r="AB10"/>
    </row>
    <row r="11" spans="1:28" ht="18" customHeight="1" x14ac:dyDescent="0.25">
      <c r="A11" s="7"/>
      <c r="B11" s="29" t="s">
        <v>5</v>
      </c>
      <c r="C11" s="29"/>
      <c r="D11" s="9" t="s">
        <v>7</v>
      </c>
      <c r="E11" s="3" t="s">
        <v>3</v>
      </c>
      <c r="F11" s="2">
        <f>F3*F4</f>
        <v>0</v>
      </c>
      <c r="G11" s="11"/>
      <c r="H11" s="4"/>
      <c r="I11" s="4"/>
      <c r="J11" s="4"/>
      <c r="K11" s="4"/>
      <c r="L11" s="4"/>
      <c r="M11" s="4"/>
      <c r="N11" s="8"/>
      <c r="P11"/>
      <c r="Q11"/>
      <c r="Y11"/>
      <c r="AB11"/>
    </row>
    <row r="12" spans="1:28" ht="15" x14ac:dyDescent="0.25">
      <c r="A12" s="7"/>
      <c r="B12" s="11"/>
      <c r="C12" s="11"/>
      <c r="D12" s="11"/>
      <c r="E12" s="11"/>
      <c r="F12" s="11"/>
      <c r="G12" s="11"/>
      <c r="H12" s="4"/>
      <c r="I12" s="4"/>
      <c r="J12" s="4"/>
      <c r="K12" s="4"/>
      <c r="L12" s="4"/>
      <c r="M12" s="4"/>
      <c r="N12" s="8"/>
      <c r="P12"/>
      <c r="Q12"/>
      <c r="Y12"/>
      <c r="AB12"/>
    </row>
    <row r="13" spans="1:28" ht="15.75" customHeight="1" x14ac:dyDescent="0.25">
      <c r="A13" s="7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8"/>
      <c r="P13"/>
      <c r="Q13"/>
      <c r="Y13"/>
      <c r="AB13"/>
    </row>
    <row r="14" spans="1:28" ht="18" customHeight="1" x14ac:dyDescent="0.25">
      <c r="A14" s="7"/>
      <c r="B14" s="26" t="s">
        <v>20</v>
      </c>
      <c r="C14" s="26"/>
      <c r="D14" s="9" t="s">
        <v>8</v>
      </c>
      <c r="E14" s="12" t="s">
        <v>3</v>
      </c>
      <c r="F14" s="18">
        <f>F11*2.78</f>
        <v>0</v>
      </c>
      <c r="G14" s="4"/>
      <c r="H14" s="26"/>
      <c r="I14" s="26"/>
      <c r="J14" s="26"/>
      <c r="K14" s="13"/>
      <c r="L14" s="3"/>
      <c r="M14" s="13"/>
      <c r="N14" s="8"/>
      <c r="P14"/>
      <c r="Q14"/>
      <c r="Y14"/>
      <c r="AB14"/>
    </row>
    <row r="15" spans="1:28" ht="18" customHeight="1" x14ac:dyDescent="0.25">
      <c r="A15" s="7"/>
      <c r="B15" s="3"/>
      <c r="C15" s="15"/>
      <c r="D15" s="9"/>
      <c r="E15" s="3"/>
      <c r="F15" s="15"/>
      <c r="G15" s="4"/>
      <c r="H15" s="28"/>
      <c r="I15" s="28"/>
      <c r="J15" s="28"/>
      <c r="K15" s="9"/>
      <c r="L15" s="3"/>
      <c r="M15" s="13"/>
      <c r="N15" s="8"/>
      <c r="P15"/>
      <c r="Q15"/>
      <c r="Y15"/>
      <c r="AB15"/>
    </row>
    <row r="16" spans="1:28" ht="18" customHeight="1" x14ac:dyDescent="0.25">
      <c r="A16" s="7"/>
      <c r="B16" s="30" t="s">
        <v>16</v>
      </c>
      <c r="C16" s="30"/>
      <c r="D16" s="30"/>
      <c r="E16" s="30"/>
      <c r="F16" s="16"/>
      <c r="G16" s="4"/>
      <c r="H16" s="26"/>
      <c r="I16" s="26"/>
      <c r="J16" s="26"/>
      <c r="K16" s="13"/>
      <c r="L16" s="3"/>
      <c r="M16" s="13"/>
      <c r="N16" s="8"/>
      <c r="P16"/>
      <c r="Q16"/>
      <c r="Y16"/>
      <c r="AB16"/>
    </row>
    <row r="17" spans="1:28" ht="18" customHeight="1" x14ac:dyDescent="0.25">
      <c r="A17" s="7"/>
      <c r="B17" s="3" t="s">
        <v>10</v>
      </c>
      <c r="C17" s="15"/>
      <c r="D17" s="9" t="s">
        <v>11</v>
      </c>
      <c r="E17" s="3" t="s">
        <v>3</v>
      </c>
      <c r="F17" s="17">
        <f>(F11*0.83)/3.6</f>
        <v>0</v>
      </c>
      <c r="G17" s="4"/>
      <c r="H17" s="15"/>
      <c r="I17" s="15"/>
      <c r="J17" s="15"/>
      <c r="K17" s="15"/>
      <c r="L17" s="15"/>
      <c r="M17" s="13"/>
      <c r="N17" s="8"/>
      <c r="P17"/>
      <c r="Q17"/>
      <c r="Y17"/>
      <c r="AB17"/>
    </row>
    <row r="18" spans="1:28" ht="18" customHeight="1" x14ac:dyDescent="0.25">
      <c r="A18" s="7"/>
      <c r="B18" s="4"/>
      <c r="C18" s="4"/>
      <c r="D18" s="4"/>
      <c r="E18" s="4"/>
      <c r="F18" s="4"/>
      <c r="G18" s="4"/>
      <c r="H18" s="26"/>
      <c r="I18" s="26"/>
      <c r="J18" s="26"/>
      <c r="K18" s="9"/>
      <c r="L18" s="3"/>
      <c r="M18" s="13"/>
      <c r="N18" s="8"/>
      <c r="P18"/>
      <c r="Q18"/>
      <c r="Y18"/>
      <c r="AB18"/>
    </row>
    <row r="19" spans="1:28" ht="18" customHeight="1" x14ac:dyDescent="0.25">
      <c r="A19" s="7"/>
      <c r="B19" s="30" t="s">
        <v>17</v>
      </c>
      <c r="C19" s="30"/>
      <c r="D19" s="30"/>
      <c r="E19" s="30"/>
      <c r="F19" s="16"/>
      <c r="G19" s="4"/>
      <c r="H19" s="4"/>
      <c r="I19" s="4"/>
      <c r="J19" s="4"/>
      <c r="K19" s="4"/>
      <c r="L19" s="4"/>
      <c r="M19" s="4"/>
      <c r="N19" s="8"/>
      <c r="P19"/>
      <c r="Q19"/>
      <c r="Y19"/>
      <c r="AB19"/>
    </row>
    <row r="20" spans="1:28" ht="18" customHeight="1" x14ac:dyDescent="0.25">
      <c r="A20" s="7"/>
      <c r="B20" s="3" t="s">
        <v>10</v>
      </c>
      <c r="C20" s="15"/>
      <c r="D20" s="9" t="s">
        <v>11</v>
      </c>
      <c r="E20" s="3" t="s">
        <v>3</v>
      </c>
      <c r="F20" s="17">
        <f>(F11*1.67)/1.2</f>
        <v>0</v>
      </c>
      <c r="G20" s="4"/>
      <c r="H20" s="26" t="s">
        <v>14</v>
      </c>
      <c r="I20" s="26"/>
      <c r="J20" s="26"/>
      <c r="K20" s="9" t="s">
        <v>13</v>
      </c>
      <c r="L20" s="3" t="s">
        <v>3</v>
      </c>
      <c r="M20" s="18">
        <f>F11*0.7</f>
        <v>0</v>
      </c>
      <c r="N20" s="8"/>
      <c r="P20"/>
      <c r="Q20" s="41"/>
      <c r="R20"/>
      <c r="Y20"/>
      <c r="AB20"/>
    </row>
    <row r="21" spans="1:28" ht="18" customHeight="1" x14ac:dyDescent="0.25">
      <c r="A21" s="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8"/>
      <c r="P21"/>
      <c r="Q21"/>
      <c r="Y21"/>
      <c r="AB21"/>
    </row>
    <row r="22" spans="1:28" ht="18" customHeight="1" x14ac:dyDescent="0.25">
      <c r="A22" s="7"/>
      <c r="B22" s="30" t="s">
        <v>18</v>
      </c>
      <c r="C22" s="30"/>
      <c r="D22" s="30"/>
      <c r="E22" s="30"/>
      <c r="F22" s="16"/>
      <c r="G22" s="4"/>
      <c r="H22" s="3" t="s">
        <v>15</v>
      </c>
      <c r="I22" s="15"/>
      <c r="J22" s="15"/>
      <c r="K22" s="9" t="s">
        <v>13</v>
      </c>
      <c r="L22" s="3" t="s">
        <v>3</v>
      </c>
      <c r="M22" s="14">
        <f>F11*1.4</f>
        <v>0</v>
      </c>
      <c r="N22" s="8"/>
      <c r="P22"/>
      <c r="Q22"/>
      <c r="Y22"/>
    </row>
    <row r="23" spans="1:28" ht="18" customHeight="1" x14ac:dyDescent="0.25">
      <c r="A23" s="7"/>
      <c r="B23" s="3" t="s">
        <v>10</v>
      </c>
      <c r="C23" s="15"/>
      <c r="D23" s="9" t="s">
        <v>11</v>
      </c>
      <c r="E23" s="3" t="s">
        <v>3</v>
      </c>
      <c r="F23" s="17">
        <f>(F11*0.83)/0.6</f>
        <v>0</v>
      </c>
      <c r="G23" s="4"/>
      <c r="H23" s="15"/>
      <c r="I23" s="15"/>
      <c r="J23" s="15"/>
      <c r="K23" s="4"/>
      <c r="L23" s="4"/>
      <c r="M23" s="4"/>
      <c r="N23" s="8"/>
      <c r="P23"/>
      <c r="Q23"/>
      <c r="Y23"/>
    </row>
    <row r="24" spans="1:28" ht="18" customHeight="1" x14ac:dyDescent="0.25">
      <c r="A24" s="7"/>
      <c r="B24" s="31"/>
      <c r="C24" s="31"/>
      <c r="D24" s="9"/>
      <c r="E24" s="19"/>
      <c r="F24" s="9"/>
      <c r="G24" s="4"/>
      <c r="H24" s="26" t="s">
        <v>21</v>
      </c>
      <c r="I24" s="26"/>
      <c r="J24" s="26"/>
      <c r="K24" s="9" t="s">
        <v>13</v>
      </c>
      <c r="L24" s="3" t="s">
        <v>3</v>
      </c>
      <c r="M24" s="14">
        <f>F11*0.7</f>
        <v>0</v>
      </c>
      <c r="N24" s="8"/>
      <c r="P24"/>
      <c r="Q24"/>
      <c r="Y24"/>
    </row>
    <row r="25" spans="1:28" ht="18" customHeight="1" x14ac:dyDescent="0.25">
      <c r="A25" s="7"/>
      <c r="B25" s="30" t="s">
        <v>19</v>
      </c>
      <c r="C25" s="30"/>
      <c r="D25" s="30"/>
      <c r="E25" s="30"/>
      <c r="F25" s="16"/>
      <c r="G25" s="4"/>
      <c r="H25" s="4"/>
      <c r="I25" s="4"/>
      <c r="J25" s="4"/>
      <c r="K25" s="4"/>
      <c r="L25" s="4"/>
      <c r="M25" s="4"/>
      <c r="N25" s="8"/>
      <c r="P25"/>
      <c r="Q25"/>
      <c r="Y25"/>
    </row>
    <row r="26" spans="1:28" ht="18" customHeight="1" x14ac:dyDescent="0.25">
      <c r="A26" s="7"/>
      <c r="B26" s="3" t="s">
        <v>10</v>
      </c>
      <c r="C26" s="15"/>
      <c r="D26" s="9" t="s">
        <v>11</v>
      </c>
      <c r="E26" s="3" t="s">
        <v>3</v>
      </c>
      <c r="F26" s="17">
        <f>(F11*0.5)/3.05</f>
        <v>0</v>
      </c>
      <c r="G26" s="4"/>
      <c r="H26" s="26" t="s">
        <v>12</v>
      </c>
      <c r="I26" s="26"/>
      <c r="J26" s="26"/>
      <c r="K26" s="13" t="s">
        <v>13</v>
      </c>
      <c r="L26" s="3" t="s">
        <v>3</v>
      </c>
      <c r="M26" s="18">
        <f>F11*0.85</f>
        <v>0</v>
      </c>
      <c r="N26" s="8"/>
      <c r="P26"/>
      <c r="Q26"/>
      <c r="Y26"/>
    </row>
    <row r="27" spans="1:28" ht="18" customHeight="1" x14ac:dyDescent="0.25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8"/>
      <c r="P27"/>
      <c r="Q27"/>
      <c r="Y27"/>
    </row>
    <row r="28" spans="1:28" ht="15" x14ac:dyDescent="0.25">
      <c r="A28" s="7"/>
      <c r="B28" s="24" t="s">
        <v>23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P28"/>
      <c r="Q28"/>
      <c r="Y28"/>
    </row>
    <row r="29" spans="1:28" ht="15" x14ac:dyDescent="0.25">
      <c r="A29" s="7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  <c r="P29"/>
      <c r="Q29"/>
      <c r="Y29"/>
    </row>
    <row r="30" spans="1:28" ht="15.75" thickBot="1" x14ac:dyDescent="0.3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  <c r="P30"/>
      <c r="Q30"/>
      <c r="Y30"/>
    </row>
    <row r="31" spans="1:28" ht="15" x14ac:dyDescent="0.25">
      <c r="P31"/>
      <c r="Q31"/>
      <c r="Y31"/>
    </row>
    <row r="32" spans="1:28" ht="15" x14ac:dyDescent="0.25">
      <c r="P32"/>
      <c r="Q32"/>
      <c r="Y32"/>
    </row>
    <row r="33" spans="16:17" ht="15" x14ac:dyDescent="0.25">
      <c r="P33"/>
      <c r="Q33"/>
    </row>
    <row r="34" spans="16:17" ht="15" x14ac:dyDescent="0.25">
      <c r="Q34"/>
    </row>
    <row r="35" spans="16:17" ht="15" x14ac:dyDescent="0.25">
      <c r="Q35"/>
    </row>
    <row r="36" spans="16:17" ht="15" x14ac:dyDescent="0.25">
      <c r="Q36"/>
    </row>
  </sheetData>
  <mergeCells count="19">
    <mergeCell ref="A1:N1"/>
    <mergeCell ref="B3:B4"/>
    <mergeCell ref="B6:F7"/>
    <mergeCell ref="B28:N29"/>
    <mergeCell ref="B14:C14"/>
    <mergeCell ref="H14:J14"/>
    <mergeCell ref="H16:J16"/>
    <mergeCell ref="B9:F9"/>
    <mergeCell ref="H15:J15"/>
    <mergeCell ref="B11:C11"/>
    <mergeCell ref="H20:J20"/>
    <mergeCell ref="B16:E16"/>
    <mergeCell ref="B19:E19"/>
    <mergeCell ref="B24:C24"/>
    <mergeCell ref="H24:J24"/>
    <mergeCell ref="B22:E22"/>
    <mergeCell ref="B25:E25"/>
    <mergeCell ref="H26:J26"/>
    <mergeCell ref="H18:J18"/>
  </mergeCells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izogun</dc:creator>
  <cp:lastModifiedBy>izogun</cp:lastModifiedBy>
  <cp:lastPrinted>2011-03-05T09:24:51Z</cp:lastPrinted>
  <dcterms:created xsi:type="dcterms:W3CDTF">2011-03-05T06:24:46Z</dcterms:created>
  <dcterms:modified xsi:type="dcterms:W3CDTF">2011-03-05T15:39:18Z</dcterms:modified>
</cp:coreProperties>
</file>